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eida\Desktop\Projet Guillaume\"/>
    </mc:Choice>
  </mc:AlternateContent>
  <xr:revisionPtr revIDLastSave="0" documentId="13_ncr:1_{2E1C1CC9-B859-4DD1-B615-9389497C18AE}" xr6:coauthVersionLast="47" xr6:coauthVersionMax="47" xr10:uidLastSave="{00000000-0000-0000-0000-000000000000}"/>
  <bookViews>
    <workbookView xWindow="13620" yWindow="-16320" windowWidth="29040" windowHeight="15720" xr2:uid="{00000000-000D-0000-FFFF-FFFF00000000}"/>
  </bookViews>
  <sheets>
    <sheet name="Mes Actif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2" i="1" l="1"/>
  <c r="R42" i="1"/>
  <c r="Q42" i="1"/>
  <c r="P42" i="1"/>
  <c r="E42" i="1"/>
  <c r="B42" i="1"/>
  <c r="D42" i="1" s="1"/>
  <c r="A42" i="1"/>
  <c r="C42" i="1" s="1"/>
  <c r="S41" i="1"/>
  <c r="R41" i="1"/>
  <c r="Q41" i="1"/>
  <c r="P41" i="1"/>
  <c r="E41" i="1"/>
  <c r="B41" i="1"/>
  <c r="D41" i="1" s="1"/>
  <c r="A41" i="1"/>
  <c r="C41" i="1" s="1"/>
  <c r="S40" i="1"/>
  <c r="R40" i="1"/>
  <c r="Q40" i="1"/>
  <c r="P40" i="1"/>
  <c r="E40" i="1"/>
  <c r="B40" i="1"/>
  <c r="D40" i="1" s="1"/>
  <c r="A40" i="1"/>
  <c r="C40" i="1" s="1"/>
  <c r="S39" i="1"/>
  <c r="R39" i="1"/>
  <c r="Q39" i="1"/>
  <c r="P39" i="1"/>
  <c r="E39" i="1"/>
  <c r="B39" i="1"/>
  <c r="D39" i="1" s="1"/>
  <c r="A39" i="1"/>
  <c r="C39" i="1" s="1"/>
  <c r="S38" i="1"/>
  <c r="R38" i="1"/>
  <c r="Q38" i="1"/>
  <c r="P38" i="1"/>
  <c r="E38" i="1"/>
  <c r="B38" i="1"/>
  <c r="D38" i="1" s="1"/>
  <c r="A38" i="1"/>
  <c r="C38" i="1" s="1"/>
  <c r="S37" i="1"/>
  <c r="R37" i="1"/>
  <c r="Q37" i="1"/>
  <c r="P37" i="1"/>
  <c r="E37" i="1"/>
  <c r="B37" i="1"/>
  <c r="D37" i="1" s="1"/>
  <c r="A37" i="1"/>
  <c r="C37" i="1" s="1"/>
  <c r="S36" i="1"/>
  <c r="R36" i="1"/>
  <c r="Q36" i="1"/>
  <c r="P36" i="1"/>
  <c r="E36" i="1"/>
  <c r="B36" i="1"/>
  <c r="D36" i="1" s="1"/>
  <c r="A36" i="1"/>
  <c r="C36" i="1" s="1"/>
  <c r="S35" i="1"/>
  <c r="R35" i="1"/>
  <c r="Q35" i="1"/>
  <c r="P35" i="1"/>
  <c r="E35" i="1"/>
  <c r="B35" i="1"/>
  <c r="D35" i="1" s="1"/>
  <c r="A35" i="1"/>
  <c r="C35" i="1" s="1"/>
  <c r="S34" i="1"/>
  <c r="R34" i="1"/>
  <c r="Q34" i="1"/>
  <c r="P34" i="1"/>
  <c r="E34" i="1"/>
  <c r="B34" i="1"/>
  <c r="D34" i="1" s="1"/>
  <c r="A34" i="1"/>
  <c r="C34" i="1" s="1"/>
  <c r="S33" i="1"/>
  <c r="R33" i="1"/>
  <c r="Q33" i="1"/>
  <c r="P33" i="1"/>
  <c r="E33" i="1"/>
  <c r="B33" i="1"/>
  <c r="D33" i="1" s="1"/>
  <c r="A33" i="1"/>
  <c r="C33" i="1" s="1"/>
  <c r="S32" i="1"/>
  <c r="R32" i="1"/>
  <c r="Q32" i="1"/>
  <c r="P32" i="1"/>
  <c r="E32" i="1"/>
  <c r="B32" i="1"/>
  <c r="D32" i="1" s="1"/>
  <c r="A32" i="1"/>
  <c r="C32" i="1" s="1"/>
  <c r="S31" i="1"/>
  <c r="R31" i="1"/>
  <c r="Q31" i="1"/>
  <c r="P31" i="1"/>
  <c r="E31" i="1"/>
  <c r="B31" i="1"/>
  <c r="D31" i="1" s="1"/>
  <c r="A31" i="1"/>
  <c r="C31" i="1" s="1"/>
  <c r="S30" i="1"/>
  <c r="R30" i="1"/>
  <c r="Q30" i="1"/>
  <c r="P30" i="1"/>
  <c r="E30" i="1"/>
  <c r="B30" i="1"/>
  <c r="D30" i="1" s="1"/>
  <c r="A30" i="1"/>
  <c r="C30" i="1" s="1"/>
  <c r="S29" i="1"/>
  <c r="R29" i="1"/>
  <c r="Q29" i="1"/>
  <c r="P29" i="1"/>
  <c r="E29" i="1"/>
  <c r="B29" i="1"/>
  <c r="D29" i="1" s="1"/>
  <c r="A29" i="1"/>
  <c r="C29" i="1" s="1"/>
  <c r="S28" i="1"/>
  <c r="R28" i="1"/>
  <c r="Q28" i="1"/>
  <c r="P28" i="1"/>
  <c r="E28" i="1"/>
  <c r="B28" i="1"/>
  <c r="D28" i="1" s="1"/>
  <c r="A28" i="1"/>
  <c r="C28" i="1" s="1"/>
  <c r="S27" i="1"/>
  <c r="R27" i="1"/>
  <c r="Q27" i="1"/>
  <c r="P27" i="1"/>
  <c r="E27" i="1"/>
  <c r="B27" i="1"/>
  <c r="D27" i="1" s="1"/>
  <c r="A27" i="1"/>
  <c r="C27" i="1" s="1"/>
  <c r="S26" i="1"/>
  <c r="R26" i="1"/>
  <c r="Q26" i="1"/>
  <c r="P26" i="1"/>
  <c r="E26" i="1"/>
  <c r="B26" i="1"/>
  <c r="D26" i="1" s="1"/>
  <c r="A26" i="1"/>
  <c r="C26" i="1" s="1"/>
  <c r="S25" i="1"/>
  <c r="R25" i="1"/>
  <c r="Q25" i="1"/>
  <c r="P25" i="1"/>
  <c r="E25" i="1"/>
  <c r="B25" i="1"/>
  <c r="D25" i="1" s="1"/>
  <c r="A25" i="1"/>
  <c r="C25" i="1" s="1"/>
  <c r="S24" i="1"/>
  <c r="R24" i="1"/>
  <c r="Q24" i="1"/>
  <c r="P24" i="1"/>
  <c r="E24" i="1"/>
  <c r="B24" i="1"/>
  <c r="D24" i="1" s="1"/>
  <c r="A24" i="1"/>
  <c r="C24" i="1" s="1"/>
  <c r="S23" i="1"/>
  <c r="R23" i="1"/>
  <c r="Q23" i="1"/>
  <c r="P23" i="1"/>
  <c r="E23" i="1"/>
  <c r="B23" i="1"/>
  <c r="D23" i="1" s="1"/>
  <c r="A23" i="1"/>
  <c r="C23" i="1" s="1"/>
  <c r="S22" i="1"/>
  <c r="R22" i="1"/>
  <c r="Q22" i="1"/>
  <c r="P22" i="1"/>
  <c r="E22" i="1"/>
  <c r="B22" i="1"/>
  <c r="D22" i="1" s="1"/>
  <c r="A22" i="1"/>
  <c r="C22" i="1" s="1"/>
  <c r="S21" i="1"/>
  <c r="R21" i="1"/>
  <c r="Q21" i="1"/>
  <c r="P21" i="1"/>
  <c r="E21" i="1"/>
  <c r="B21" i="1"/>
  <c r="D21" i="1" s="1"/>
  <c r="A21" i="1"/>
  <c r="C21" i="1" s="1"/>
  <c r="S20" i="1"/>
  <c r="R20" i="1"/>
  <c r="Q20" i="1"/>
  <c r="P20" i="1"/>
  <c r="E20" i="1"/>
  <c r="B20" i="1"/>
  <c r="D20" i="1" s="1"/>
  <c r="A20" i="1"/>
  <c r="C20" i="1" s="1"/>
  <c r="S19" i="1"/>
  <c r="R19" i="1"/>
  <c r="Q19" i="1"/>
  <c r="P19" i="1"/>
  <c r="E19" i="1"/>
  <c r="B19" i="1"/>
  <c r="D19" i="1" s="1"/>
  <c r="A19" i="1"/>
  <c r="C19" i="1" s="1"/>
  <c r="S18" i="1"/>
  <c r="R18" i="1"/>
  <c r="Q18" i="1"/>
  <c r="P18" i="1"/>
  <c r="E18" i="1"/>
  <c r="B18" i="1"/>
  <c r="D18" i="1" s="1"/>
  <c r="A18" i="1"/>
  <c r="C18" i="1" s="1"/>
  <c r="S17" i="1"/>
  <c r="R17" i="1"/>
  <c r="Q17" i="1"/>
  <c r="P17" i="1"/>
  <c r="E17" i="1"/>
  <c r="B17" i="1"/>
  <c r="D17" i="1" s="1"/>
  <c r="A17" i="1"/>
  <c r="C17" i="1" s="1"/>
  <c r="S16" i="1"/>
  <c r="R16" i="1"/>
  <c r="Q16" i="1"/>
  <c r="P16" i="1"/>
  <c r="E16" i="1"/>
  <c r="B16" i="1"/>
  <c r="D16" i="1" s="1"/>
  <c r="A16" i="1"/>
  <c r="C16" i="1" s="1"/>
  <c r="S15" i="1"/>
  <c r="R15" i="1"/>
  <c r="Q15" i="1"/>
  <c r="P15" i="1"/>
  <c r="E15" i="1"/>
  <c r="B15" i="1"/>
  <c r="D15" i="1" s="1"/>
  <c r="A15" i="1"/>
  <c r="C15" i="1" s="1"/>
  <c r="S14" i="1"/>
  <c r="R14" i="1"/>
  <c r="Q14" i="1"/>
  <c r="P14" i="1"/>
  <c r="E14" i="1"/>
  <c r="D14" i="1"/>
  <c r="B14" i="1"/>
  <c r="A14" i="1"/>
  <c r="C14" i="1" s="1"/>
  <c r="S13" i="1"/>
  <c r="R13" i="1"/>
  <c r="Q13" i="1"/>
  <c r="P13" i="1"/>
  <c r="E13" i="1"/>
  <c r="B13" i="1"/>
  <c r="D13" i="1" s="1"/>
  <c r="A13" i="1"/>
  <c r="C13" i="1" s="1"/>
</calcChain>
</file>

<file path=xl/sharedStrings.xml><?xml version="1.0" encoding="utf-8"?>
<sst xmlns="http://schemas.openxmlformats.org/spreadsheetml/2006/main" count="43" uniqueCount="35">
  <si>
    <t>📦 CALIBRAGE BROKER - Mes Actifs</t>
  </si>
  <si>
    <t>⚠️ MÊME TIMEFRAME sur TradingView et votre Broker !</t>
  </si>
  <si>
    <t>📋 RAPPEL R:R PAR TYPE</t>
  </si>
  <si>
    <t>Type</t>
  </si>
  <si>
    <t>R:R</t>
  </si>
  <si>
    <t>Métal / Énergie / Forex</t>
  </si>
  <si>
    <t>1:1</t>
  </si>
  <si>
    <t>Action / Indice</t>
  </si>
  <si>
    <t>1:1.1</t>
  </si>
  <si>
    <t>Crypto</t>
  </si>
  <si>
    <t>1:0.8</t>
  </si>
  <si>
    <t>💡 SELL : Prix SL = Prix + Δ SL | Prix TP = Prix - Δ TP</t>
  </si>
  <si>
    <t>🟢 AUTO</t>
  </si>
  <si>
    <t>🔵 CLIENT</t>
  </si>
  <si>
    <t>⭐ À RETENIR</t>
  </si>
  <si>
    <t>Δ SL+Slip</t>
  </si>
  <si>
    <t>Δ TP</t>
  </si>
  <si>
    <t>Prix SL</t>
  </si>
  <si>
    <t>Prix TP</t>
  </si>
  <si>
    <t>TP $</t>
  </si>
  <si>
    <t>Actif</t>
  </si>
  <si>
    <t>Broker</t>
  </si>
  <si>
    <t>Slip%</t>
  </si>
  <si>
    <t>Δ SL</t>
  </si>
  <si>
    <t>Prix Broker</t>
  </si>
  <si>
    <t>Ticks SL</t>
  </si>
  <si>
    <t>Ticks TP</t>
  </si>
  <si>
    <t>LOT</t>
  </si>
  <si>
    <t>SL $</t>
  </si>
  <si>
    <t>EUR/USD</t>
  </si>
  <si>
    <t>Capital</t>
  </si>
  <si>
    <t>US100</t>
  </si>
  <si>
    <t>GOLD</t>
  </si>
  <si>
    <t>Remplissage automatique</t>
  </si>
  <si>
    <t>A remplir manuellement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</si>
</sst>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color rgb="FFFFFFFF"/>
      <name val="Calibri"/>
    </font>
    <font>
      <b/>
      <sz val="11"/>
      <name val="Calibri"/>
    </font>
    <font>
      <i/>
      <sz val="11"/>
      <color rgb="FF666666"/>
      <name val="Calibri"/>
    </font>
    <font>
      <b/>
      <sz val="11"/>
      <color rgb="FF2E7D32"/>
      <name val="Calibri"/>
    </font>
    <font>
      <b/>
      <sz val="11"/>
      <color rgb="FF1565C0"/>
      <name val="Calibri"/>
    </font>
    <font>
      <b/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C2626"/>
      </patternFill>
    </fill>
    <fill>
      <patternFill patternType="solid">
        <fgColor rgb="FFFFF3E0"/>
      </patternFill>
    </fill>
    <fill>
      <patternFill patternType="solid">
        <fgColor rgb="FFC8E6C9"/>
      </patternFill>
    </fill>
    <fill>
      <patternFill patternType="solid">
        <fgColor rgb="FFBBDEFB"/>
      </patternFill>
    </fill>
    <fill>
      <patternFill patternType="solid">
        <fgColor rgb="FFF9A825"/>
      </patternFill>
    </fill>
    <fill>
      <patternFill patternType="solid">
        <fgColor rgb="FF1A1F3A"/>
      </patternFill>
    </fill>
    <fill>
      <patternFill patternType="solid">
        <fgColor rgb="FFFFF59D"/>
      </patternFill>
    </fill>
    <fill>
      <patternFill patternType="solid">
        <fgColor rgb="FF00B0F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1" xfId="0" applyFont="1" applyFill="1" applyBorder="1"/>
    <xf numFmtId="0" fontId="0" fillId="3" borderId="1" xfId="0" applyFill="1" applyBorder="1"/>
    <xf numFmtId="0" fontId="2" fillId="7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0" fontId="7" fillId="6" borderId="0" xfId="0" applyFont="1" applyFill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workbookViewId="0">
      <selection activeCell="G6" sqref="G6"/>
    </sheetView>
  </sheetViews>
  <sheetFormatPr baseColWidth="10" defaultColWidth="8.88671875" defaultRowHeight="14.4" x14ac:dyDescent="0.3"/>
  <cols>
    <col min="1" max="1" width="12" customWidth="1"/>
    <col min="2" max="2" width="10" customWidth="1"/>
    <col min="3" max="4" width="12" customWidth="1"/>
    <col min="5" max="5" width="10" customWidth="1"/>
    <col min="6" max="7" width="12" customWidth="1"/>
    <col min="8" max="8" width="8" customWidth="1"/>
    <col min="9" max="9" width="10" customWidth="1"/>
    <col min="10" max="10" width="8" customWidth="1"/>
    <col min="11" max="11" width="14" customWidth="1"/>
    <col min="12" max="13" width="10" customWidth="1"/>
    <col min="14" max="15" width="8" customWidth="1"/>
    <col min="16" max="16" width="12" customWidth="1"/>
    <col min="17" max="18" width="10" customWidth="1"/>
    <col min="19" max="19" width="8" customWidth="1"/>
  </cols>
  <sheetData>
    <row r="1" spans="1:19" ht="18" x14ac:dyDescent="0.3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3">
      <c r="A2" s="12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4" spans="1:19" x14ac:dyDescent="0.3">
      <c r="A4" s="7" t="s">
        <v>2</v>
      </c>
      <c r="B4" s="8"/>
      <c r="C4" s="8"/>
      <c r="D4" s="8"/>
      <c r="E4" s="8"/>
    </row>
    <row r="5" spans="1:19" x14ac:dyDescent="0.3">
      <c r="A5" s="1" t="s">
        <v>3</v>
      </c>
      <c r="B5" s="1" t="s">
        <v>4</v>
      </c>
    </row>
    <row r="6" spans="1:19" x14ac:dyDescent="0.3">
      <c r="A6" s="2" t="s">
        <v>5</v>
      </c>
      <c r="B6" s="2" t="s">
        <v>6</v>
      </c>
    </row>
    <row r="7" spans="1:19" x14ac:dyDescent="0.3">
      <c r="A7" s="2" t="s">
        <v>7</v>
      </c>
      <c r="B7" s="2" t="s">
        <v>8</v>
      </c>
    </row>
    <row r="8" spans="1:19" x14ac:dyDescent="0.3">
      <c r="A8" s="2" t="s">
        <v>9</v>
      </c>
      <c r="B8" s="2" t="s">
        <v>10</v>
      </c>
    </row>
    <row r="9" spans="1:19" x14ac:dyDescent="0.3">
      <c r="A9" s="13" t="s">
        <v>11</v>
      </c>
      <c r="B9" s="8"/>
      <c r="C9" s="8"/>
      <c r="D9" s="8"/>
      <c r="E9" s="8"/>
    </row>
    <row r="10" spans="1:19" x14ac:dyDescent="0.3">
      <c r="A10" s="16" t="s">
        <v>33</v>
      </c>
      <c r="B10" s="16"/>
      <c r="C10" s="16"/>
      <c r="D10" s="16"/>
      <c r="E10" s="16"/>
      <c r="F10" s="15" t="s">
        <v>34</v>
      </c>
      <c r="G10" s="15"/>
      <c r="H10" s="15"/>
      <c r="I10" s="15"/>
      <c r="J10" s="15"/>
      <c r="K10" s="15"/>
      <c r="L10" s="15"/>
      <c r="M10" s="15"/>
      <c r="N10" s="15"/>
      <c r="O10" s="15"/>
      <c r="P10" s="17" t="s">
        <v>33</v>
      </c>
      <c r="Q10" s="17"/>
      <c r="R10" s="17"/>
      <c r="S10" s="17"/>
    </row>
    <row r="11" spans="1:19" x14ac:dyDescent="0.3">
      <c r="A11" s="10" t="s">
        <v>12</v>
      </c>
      <c r="B11" s="8"/>
      <c r="C11" s="8"/>
      <c r="D11" s="8"/>
      <c r="E11" s="8"/>
      <c r="F11" s="11" t="s">
        <v>13</v>
      </c>
      <c r="G11" s="8"/>
      <c r="H11" s="8"/>
      <c r="I11" s="8"/>
      <c r="J11" s="8"/>
      <c r="K11" s="8"/>
      <c r="L11" s="8"/>
      <c r="M11" s="8"/>
      <c r="N11" s="8"/>
      <c r="O11" s="8"/>
      <c r="P11" s="14" t="s">
        <v>14</v>
      </c>
      <c r="Q11" s="8"/>
      <c r="R11" s="8"/>
      <c r="S11" s="8"/>
    </row>
    <row r="12" spans="1:19" x14ac:dyDescent="0.3">
      <c r="A12" s="3" t="s">
        <v>15</v>
      </c>
      <c r="B12" s="3" t="s">
        <v>16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  <c r="J12" s="3" t="s">
        <v>4</v>
      </c>
      <c r="K12" s="3" t="s">
        <v>24</v>
      </c>
      <c r="L12" s="3" t="s">
        <v>25</v>
      </c>
      <c r="M12" s="3" t="s">
        <v>26</v>
      </c>
      <c r="N12" s="3" t="s">
        <v>27</v>
      </c>
      <c r="O12" s="3" t="s">
        <v>28</v>
      </c>
      <c r="P12" s="3" t="s">
        <v>20</v>
      </c>
      <c r="Q12" s="3" t="s">
        <v>25</v>
      </c>
      <c r="R12" s="3" t="s">
        <v>26</v>
      </c>
      <c r="S12" s="3" t="s">
        <v>27</v>
      </c>
    </row>
    <row r="13" spans="1:19" x14ac:dyDescent="0.3">
      <c r="A13" s="4">
        <f t="shared" ref="A13:A42" si="0">IF(AND(I13&lt;&gt;"",H13&lt;&gt;""),I13*(1+H13/100),"")</f>
        <v>6.4999999999999997E-4</v>
      </c>
      <c r="B13" s="4">
        <f t="shared" ref="B13:B42" si="1">IF(AND(I13&lt;&gt;"",J13&lt;&gt;""),I13*J13,"")</f>
        <v>6.4999999999999997E-4</v>
      </c>
      <c r="C13" s="4">
        <f t="shared" ref="C13:C42" si="2">IF(AND(K13&lt;&gt;"",A13&lt;&gt;""),K13-A13,"")</f>
        <v>1.16821</v>
      </c>
      <c r="D13" s="4">
        <f t="shared" ref="D13:D42" si="3">IF(AND(K13&lt;&gt;"",B13&lt;&gt;""),K13+B13,"")</f>
        <v>1.16951</v>
      </c>
      <c r="E13" s="4">
        <f t="shared" ref="E13:E42" si="4">IF(AND(O13&lt;&gt;"",J13&lt;&gt;""),O13*J13,"")</f>
        <v>30</v>
      </c>
      <c r="F13" s="5" t="s">
        <v>29</v>
      </c>
      <c r="G13" s="5" t="s">
        <v>30</v>
      </c>
      <c r="H13" s="5">
        <v>0</v>
      </c>
      <c r="I13" s="5">
        <v>6.4999999999999997E-4</v>
      </c>
      <c r="J13" s="5">
        <v>1</v>
      </c>
      <c r="K13" s="5">
        <v>1.16886</v>
      </c>
      <c r="L13" s="5">
        <v>5.5</v>
      </c>
      <c r="M13" s="5">
        <v>5.5</v>
      </c>
      <c r="N13" s="5">
        <v>0.6</v>
      </c>
      <c r="O13" s="5">
        <v>30</v>
      </c>
      <c r="P13" s="6" t="str">
        <f t="shared" ref="P13:P42" si="5">IF(F13&lt;&gt;"",F13,"")</f>
        <v>EUR/USD</v>
      </c>
      <c r="Q13" s="6">
        <f t="shared" ref="Q13:Q42" si="6">IF(L13&lt;&gt;"",L13,"")</f>
        <v>5.5</v>
      </c>
      <c r="R13" s="6">
        <f t="shared" ref="R13:R42" si="7">IF(M13&lt;&gt;"",M13,"")</f>
        <v>5.5</v>
      </c>
      <c r="S13" s="6">
        <f t="shared" ref="S13:S42" si="8">IF(N13&lt;&gt;"",N13,"")</f>
        <v>0.6</v>
      </c>
    </row>
    <row r="14" spans="1:19" x14ac:dyDescent="0.3">
      <c r="A14" s="4">
        <f t="shared" si="0"/>
        <v>28.35</v>
      </c>
      <c r="B14" s="4">
        <f t="shared" si="1"/>
        <v>29.700000000000003</v>
      </c>
      <c r="C14" s="4">
        <f t="shared" si="2"/>
        <v>21471.65</v>
      </c>
      <c r="D14" s="4">
        <f t="shared" si="3"/>
        <v>21529.7</v>
      </c>
      <c r="E14" s="4">
        <f t="shared" si="4"/>
        <v>33</v>
      </c>
      <c r="F14" s="5" t="s">
        <v>31</v>
      </c>
      <c r="G14" s="5" t="s">
        <v>30</v>
      </c>
      <c r="H14" s="5">
        <v>5</v>
      </c>
      <c r="I14" s="5">
        <v>27</v>
      </c>
      <c r="J14" s="5">
        <v>1.1000000000000001</v>
      </c>
      <c r="K14" s="5">
        <v>21500</v>
      </c>
      <c r="L14" s="5">
        <v>150</v>
      </c>
      <c r="M14" s="5">
        <v>165</v>
      </c>
      <c r="N14" s="5">
        <v>11</v>
      </c>
      <c r="O14" s="5">
        <v>30</v>
      </c>
      <c r="P14" s="6" t="str">
        <f t="shared" si="5"/>
        <v>US100</v>
      </c>
      <c r="Q14" s="6">
        <f t="shared" si="6"/>
        <v>150</v>
      </c>
      <c r="R14" s="6">
        <f t="shared" si="7"/>
        <v>165</v>
      </c>
      <c r="S14" s="6">
        <f t="shared" si="8"/>
        <v>11</v>
      </c>
    </row>
    <row r="15" spans="1:19" x14ac:dyDescent="0.3">
      <c r="A15" s="4">
        <f t="shared" si="0"/>
        <v>3.5</v>
      </c>
      <c r="B15" s="4">
        <f t="shared" si="1"/>
        <v>3.5</v>
      </c>
      <c r="C15" s="4">
        <f t="shared" si="2"/>
        <v>2646.5</v>
      </c>
      <c r="D15" s="4">
        <f t="shared" si="3"/>
        <v>2653.5</v>
      </c>
      <c r="E15" s="4">
        <f t="shared" si="4"/>
        <v>30</v>
      </c>
      <c r="F15" s="5" t="s">
        <v>32</v>
      </c>
      <c r="G15" s="5" t="s">
        <v>30</v>
      </c>
      <c r="H15" s="5">
        <v>0</v>
      </c>
      <c r="I15" s="5">
        <v>3.5</v>
      </c>
      <c r="J15" s="5">
        <v>1</v>
      </c>
      <c r="K15" s="5">
        <v>2650</v>
      </c>
      <c r="L15" s="5">
        <v>80</v>
      </c>
      <c r="M15" s="5">
        <v>80</v>
      </c>
      <c r="N15" s="5">
        <v>5</v>
      </c>
      <c r="O15" s="5">
        <v>30</v>
      </c>
      <c r="P15" s="6" t="str">
        <f t="shared" si="5"/>
        <v>GOLD</v>
      </c>
      <c r="Q15" s="6">
        <f t="shared" si="6"/>
        <v>80</v>
      </c>
      <c r="R15" s="6">
        <f t="shared" si="7"/>
        <v>80</v>
      </c>
      <c r="S15" s="6">
        <f t="shared" si="8"/>
        <v>5</v>
      </c>
    </row>
    <row r="16" spans="1:19" x14ac:dyDescent="0.3">
      <c r="A16" s="4" t="str">
        <f t="shared" si="0"/>
        <v/>
      </c>
      <c r="B16" s="4" t="str">
        <f t="shared" si="1"/>
        <v/>
      </c>
      <c r="C16" s="4" t="str">
        <f t="shared" si="2"/>
        <v/>
      </c>
      <c r="D16" s="4" t="str">
        <f t="shared" si="3"/>
        <v/>
      </c>
      <c r="E16" s="4" t="str">
        <f t="shared" si="4"/>
        <v/>
      </c>
      <c r="F16" s="5"/>
      <c r="G16" s="5"/>
      <c r="H16" s="5">
        <v>0</v>
      </c>
      <c r="I16" s="5"/>
      <c r="J16" s="5"/>
      <c r="K16" s="5"/>
      <c r="L16" s="5"/>
      <c r="M16" s="5"/>
      <c r="N16" s="5"/>
      <c r="O16" s="5"/>
      <c r="P16" s="6" t="str">
        <f t="shared" si="5"/>
        <v/>
      </c>
      <c r="Q16" s="6" t="str">
        <f t="shared" si="6"/>
        <v/>
      </c>
      <c r="R16" s="6" t="str">
        <f t="shared" si="7"/>
        <v/>
      </c>
      <c r="S16" s="6" t="str">
        <f t="shared" si="8"/>
        <v/>
      </c>
    </row>
    <row r="17" spans="1:19" x14ac:dyDescent="0.3">
      <c r="A17" s="4" t="str">
        <f t="shared" si="0"/>
        <v/>
      </c>
      <c r="B17" s="4" t="str">
        <f t="shared" si="1"/>
        <v/>
      </c>
      <c r="C17" s="4" t="str">
        <f t="shared" si="2"/>
        <v/>
      </c>
      <c r="D17" s="4" t="str">
        <f t="shared" si="3"/>
        <v/>
      </c>
      <c r="E17" s="4" t="str">
        <f t="shared" si="4"/>
        <v/>
      </c>
      <c r="F17" s="5"/>
      <c r="G17" s="5"/>
      <c r="H17" s="5">
        <v>0</v>
      </c>
      <c r="I17" s="5"/>
      <c r="J17" s="5"/>
      <c r="K17" s="5"/>
      <c r="L17" s="5"/>
      <c r="M17" s="5"/>
      <c r="N17" s="5"/>
      <c r="O17" s="5"/>
      <c r="P17" s="6" t="str">
        <f t="shared" si="5"/>
        <v/>
      </c>
      <c r="Q17" s="6" t="str">
        <f t="shared" si="6"/>
        <v/>
      </c>
      <c r="R17" s="6" t="str">
        <f t="shared" si="7"/>
        <v/>
      </c>
      <c r="S17" s="6" t="str">
        <f t="shared" si="8"/>
        <v/>
      </c>
    </row>
    <row r="18" spans="1:19" x14ac:dyDescent="0.3">
      <c r="A18" s="4" t="str">
        <f t="shared" si="0"/>
        <v/>
      </c>
      <c r="B18" s="4" t="str">
        <f t="shared" si="1"/>
        <v/>
      </c>
      <c r="C18" s="4" t="str">
        <f t="shared" si="2"/>
        <v/>
      </c>
      <c r="D18" s="4" t="str">
        <f t="shared" si="3"/>
        <v/>
      </c>
      <c r="E18" s="4" t="str">
        <f t="shared" si="4"/>
        <v/>
      </c>
      <c r="F18" s="5"/>
      <c r="G18" s="5"/>
      <c r="H18" s="5">
        <v>0</v>
      </c>
      <c r="I18" s="5"/>
      <c r="J18" s="5"/>
      <c r="K18" s="5"/>
      <c r="L18" s="5"/>
      <c r="M18" s="5"/>
      <c r="N18" s="5"/>
      <c r="O18" s="5"/>
      <c r="P18" s="6" t="str">
        <f t="shared" si="5"/>
        <v/>
      </c>
      <c r="Q18" s="6" t="str">
        <f t="shared" si="6"/>
        <v/>
      </c>
      <c r="R18" s="6" t="str">
        <f t="shared" si="7"/>
        <v/>
      </c>
      <c r="S18" s="6" t="str">
        <f t="shared" si="8"/>
        <v/>
      </c>
    </row>
    <row r="19" spans="1:19" x14ac:dyDescent="0.3">
      <c r="A19" s="4" t="str">
        <f t="shared" si="0"/>
        <v/>
      </c>
      <c r="B19" s="4" t="str">
        <f t="shared" si="1"/>
        <v/>
      </c>
      <c r="C19" s="4" t="str">
        <f t="shared" si="2"/>
        <v/>
      </c>
      <c r="D19" s="4" t="str">
        <f t="shared" si="3"/>
        <v/>
      </c>
      <c r="E19" s="4" t="str">
        <f t="shared" si="4"/>
        <v/>
      </c>
      <c r="F19" s="5"/>
      <c r="G19" s="5"/>
      <c r="H19" s="5">
        <v>0</v>
      </c>
      <c r="I19" s="5"/>
      <c r="J19" s="5"/>
      <c r="K19" s="5"/>
      <c r="L19" s="5"/>
      <c r="M19" s="5"/>
      <c r="N19" s="5"/>
      <c r="O19" s="5"/>
      <c r="P19" s="6" t="str">
        <f t="shared" si="5"/>
        <v/>
      </c>
      <c r="Q19" s="6" t="str">
        <f t="shared" si="6"/>
        <v/>
      </c>
      <c r="R19" s="6" t="str">
        <f t="shared" si="7"/>
        <v/>
      </c>
      <c r="S19" s="6" t="str">
        <f t="shared" si="8"/>
        <v/>
      </c>
    </row>
    <row r="20" spans="1:19" x14ac:dyDescent="0.3">
      <c r="A20" s="4" t="str">
        <f t="shared" si="0"/>
        <v/>
      </c>
      <c r="B20" s="4" t="str">
        <f t="shared" si="1"/>
        <v/>
      </c>
      <c r="C20" s="4" t="str">
        <f t="shared" si="2"/>
        <v/>
      </c>
      <c r="D20" s="4" t="str">
        <f t="shared" si="3"/>
        <v/>
      </c>
      <c r="E20" s="4" t="str">
        <f t="shared" si="4"/>
        <v/>
      </c>
      <c r="F20" s="5"/>
      <c r="G20" s="5"/>
      <c r="H20" s="5">
        <v>0</v>
      </c>
      <c r="I20" s="5"/>
      <c r="J20" s="5"/>
      <c r="K20" s="5"/>
      <c r="L20" s="5"/>
      <c r="M20" s="5"/>
      <c r="N20" s="5"/>
      <c r="O20" s="5"/>
      <c r="P20" s="6" t="str">
        <f t="shared" si="5"/>
        <v/>
      </c>
      <c r="Q20" s="6" t="str">
        <f t="shared" si="6"/>
        <v/>
      </c>
      <c r="R20" s="6" t="str">
        <f t="shared" si="7"/>
        <v/>
      </c>
      <c r="S20" s="6" t="str">
        <f t="shared" si="8"/>
        <v/>
      </c>
    </row>
    <row r="21" spans="1:19" x14ac:dyDescent="0.3">
      <c r="A21" s="4" t="str">
        <f t="shared" si="0"/>
        <v/>
      </c>
      <c r="B21" s="4" t="str">
        <f t="shared" si="1"/>
        <v/>
      </c>
      <c r="C21" s="4" t="str">
        <f t="shared" si="2"/>
        <v/>
      </c>
      <c r="D21" s="4" t="str">
        <f t="shared" si="3"/>
        <v/>
      </c>
      <c r="E21" s="4" t="str">
        <f t="shared" si="4"/>
        <v/>
      </c>
      <c r="F21" s="5"/>
      <c r="G21" s="5"/>
      <c r="H21" s="5">
        <v>0</v>
      </c>
      <c r="I21" s="5"/>
      <c r="J21" s="5"/>
      <c r="K21" s="5"/>
      <c r="L21" s="5"/>
      <c r="M21" s="5"/>
      <c r="N21" s="5"/>
      <c r="O21" s="5"/>
      <c r="P21" s="6" t="str">
        <f t="shared" si="5"/>
        <v/>
      </c>
      <c r="Q21" s="6" t="str">
        <f t="shared" si="6"/>
        <v/>
      </c>
      <c r="R21" s="6" t="str">
        <f t="shared" si="7"/>
        <v/>
      </c>
      <c r="S21" s="6" t="str">
        <f t="shared" si="8"/>
        <v/>
      </c>
    </row>
    <row r="22" spans="1:19" x14ac:dyDescent="0.3">
      <c r="A22" s="4" t="str">
        <f t="shared" si="0"/>
        <v/>
      </c>
      <c r="B22" s="4" t="str">
        <f t="shared" si="1"/>
        <v/>
      </c>
      <c r="C22" s="4" t="str">
        <f t="shared" si="2"/>
        <v/>
      </c>
      <c r="D22" s="4" t="str">
        <f t="shared" si="3"/>
        <v/>
      </c>
      <c r="E22" s="4" t="str">
        <f t="shared" si="4"/>
        <v/>
      </c>
      <c r="F22" s="5"/>
      <c r="G22" s="5"/>
      <c r="H22" s="5">
        <v>0</v>
      </c>
      <c r="I22" s="5"/>
      <c r="J22" s="5"/>
      <c r="K22" s="5"/>
      <c r="L22" s="5"/>
      <c r="M22" s="5"/>
      <c r="N22" s="5"/>
      <c r="O22" s="5"/>
      <c r="P22" s="6" t="str">
        <f t="shared" si="5"/>
        <v/>
      </c>
      <c r="Q22" s="6" t="str">
        <f t="shared" si="6"/>
        <v/>
      </c>
      <c r="R22" s="6" t="str">
        <f t="shared" si="7"/>
        <v/>
      </c>
      <c r="S22" s="6" t="str">
        <f t="shared" si="8"/>
        <v/>
      </c>
    </row>
    <row r="23" spans="1:19" x14ac:dyDescent="0.3">
      <c r="A23" s="4" t="str">
        <f t="shared" si="0"/>
        <v/>
      </c>
      <c r="B23" s="4" t="str">
        <f t="shared" si="1"/>
        <v/>
      </c>
      <c r="C23" s="4" t="str">
        <f t="shared" si="2"/>
        <v/>
      </c>
      <c r="D23" s="4" t="str">
        <f t="shared" si="3"/>
        <v/>
      </c>
      <c r="E23" s="4" t="str">
        <f t="shared" si="4"/>
        <v/>
      </c>
      <c r="F23" s="5"/>
      <c r="G23" s="5"/>
      <c r="H23" s="5">
        <v>0</v>
      </c>
      <c r="I23" s="5"/>
      <c r="J23" s="5"/>
      <c r="K23" s="5"/>
      <c r="L23" s="5"/>
      <c r="M23" s="5"/>
      <c r="N23" s="5"/>
      <c r="O23" s="5"/>
      <c r="P23" s="6" t="str">
        <f t="shared" si="5"/>
        <v/>
      </c>
      <c r="Q23" s="6" t="str">
        <f t="shared" si="6"/>
        <v/>
      </c>
      <c r="R23" s="6" t="str">
        <f t="shared" si="7"/>
        <v/>
      </c>
      <c r="S23" s="6" t="str">
        <f t="shared" si="8"/>
        <v/>
      </c>
    </row>
    <row r="24" spans="1:19" x14ac:dyDescent="0.3">
      <c r="A24" s="4" t="str">
        <f t="shared" si="0"/>
        <v/>
      </c>
      <c r="B24" s="4" t="str">
        <f t="shared" si="1"/>
        <v/>
      </c>
      <c r="C24" s="4" t="str">
        <f t="shared" si="2"/>
        <v/>
      </c>
      <c r="D24" s="4" t="str">
        <f t="shared" si="3"/>
        <v/>
      </c>
      <c r="E24" s="4" t="str">
        <f t="shared" si="4"/>
        <v/>
      </c>
      <c r="F24" s="5"/>
      <c r="G24" s="5"/>
      <c r="H24" s="5">
        <v>0</v>
      </c>
      <c r="I24" s="5"/>
      <c r="J24" s="5"/>
      <c r="K24" s="5"/>
      <c r="L24" s="5"/>
      <c r="M24" s="5"/>
      <c r="N24" s="5"/>
      <c r="O24" s="5"/>
      <c r="P24" s="6" t="str">
        <f t="shared" si="5"/>
        <v/>
      </c>
      <c r="Q24" s="6" t="str">
        <f t="shared" si="6"/>
        <v/>
      </c>
      <c r="R24" s="6" t="str">
        <f t="shared" si="7"/>
        <v/>
      </c>
      <c r="S24" s="6" t="str">
        <f t="shared" si="8"/>
        <v/>
      </c>
    </row>
    <row r="25" spans="1:19" x14ac:dyDescent="0.3">
      <c r="A25" s="4" t="str">
        <f t="shared" si="0"/>
        <v/>
      </c>
      <c r="B25" s="4" t="str">
        <f t="shared" si="1"/>
        <v/>
      </c>
      <c r="C25" s="4" t="str">
        <f t="shared" si="2"/>
        <v/>
      </c>
      <c r="D25" s="4" t="str">
        <f t="shared" si="3"/>
        <v/>
      </c>
      <c r="E25" s="4" t="str">
        <f t="shared" si="4"/>
        <v/>
      </c>
      <c r="F25" s="5"/>
      <c r="G25" s="5"/>
      <c r="H25" s="5">
        <v>0</v>
      </c>
      <c r="I25" s="5"/>
      <c r="J25" s="5"/>
      <c r="K25" s="5"/>
      <c r="L25" s="5"/>
      <c r="M25" s="5"/>
      <c r="N25" s="5"/>
      <c r="O25" s="5"/>
      <c r="P25" s="6" t="str">
        <f t="shared" si="5"/>
        <v/>
      </c>
      <c r="Q25" s="6" t="str">
        <f t="shared" si="6"/>
        <v/>
      </c>
      <c r="R25" s="6" t="str">
        <f t="shared" si="7"/>
        <v/>
      </c>
      <c r="S25" s="6" t="str">
        <f t="shared" si="8"/>
        <v/>
      </c>
    </row>
    <row r="26" spans="1:19" x14ac:dyDescent="0.3">
      <c r="A26" s="4" t="str">
        <f t="shared" si="0"/>
        <v/>
      </c>
      <c r="B26" s="4" t="str">
        <f t="shared" si="1"/>
        <v/>
      </c>
      <c r="C26" s="4" t="str">
        <f t="shared" si="2"/>
        <v/>
      </c>
      <c r="D26" s="4" t="str">
        <f t="shared" si="3"/>
        <v/>
      </c>
      <c r="E26" s="4" t="str">
        <f t="shared" si="4"/>
        <v/>
      </c>
      <c r="F26" s="5"/>
      <c r="G26" s="5"/>
      <c r="H26" s="5">
        <v>0</v>
      </c>
      <c r="I26" s="5"/>
      <c r="J26" s="5"/>
      <c r="K26" s="5"/>
      <c r="L26" s="5"/>
      <c r="M26" s="5"/>
      <c r="N26" s="5"/>
      <c r="O26" s="5"/>
      <c r="P26" s="6" t="str">
        <f t="shared" si="5"/>
        <v/>
      </c>
      <c r="Q26" s="6" t="str">
        <f t="shared" si="6"/>
        <v/>
      </c>
      <c r="R26" s="6" t="str">
        <f t="shared" si="7"/>
        <v/>
      </c>
      <c r="S26" s="6" t="str">
        <f t="shared" si="8"/>
        <v/>
      </c>
    </row>
    <row r="27" spans="1:19" x14ac:dyDescent="0.3">
      <c r="A27" s="4" t="str">
        <f t="shared" si="0"/>
        <v/>
      </c>
      <c r="B27" s="4" t="str">
        <f t="shared" si="1"/>
        <v/>
      </c>
      <c r="C27" s="4" t="str">
        <f t="shared" si="2"/>
        <v/>
      </c>
      <c r="D27" s="4" t="str">
        <f t="shared" si="3"/>
        <v/>
      </c>
      <c r="E27" s="4" t="str">
        <f t="shared" si="4"/>
        <v/>
      </c>
      <c r="F27" s="5"/>
      <c r="G27" s="5"/>
      <c r="H27" s="5">
        <v>0</v>
      </c>
      <c r="I27" s="5"/>
      <c r="J27" s="5"/>
      <c r="K27" s="5"/>
      <c r="L27" s="5"/>
      <c r="M27" s="5"/>
      <c r="N27" s="5"/>
      <c r="O27" s="5"/>
      <c r="P27" s="6" t="str">
        <f t="shared" si="5"/>
        <v/>
      </c>
      <c r="Q27" s="6" t="str">
        <f t="shared" si="6"/>
        <v/>
      </c>
      <c r="R27" s="6" t="str">
        <f t="shared" si="7"/>
        <v/>
      </c>
      <c r="S27" s="6" t="str">
        <f t="shared" si="8"/>
        <v/>
      </c>
    </row>
    <row r="28" spans="1:19" x14ac:dyDescent="0.3">
      <c r="A28" s="4" t="str">
        <f t="shared" si="0"/>
        <v/>
      </c>
      <c r="B28" s="4" t="str">
        <f t="shared" si="1"/>
        <v/>
      </c>
      <c r="C28" s="4" t="str">
        <f t="shared" si="2"/>
        <v/>
      </c>
      <c r="D28" s="4" t="str">
        <f t="shared" si="3"/>
        <v/>
      </c>
      <c r="E28" s="4" t="str">
        <f t="shared" si="4"/>
        <v/>
      </c>
      <c r="F28" s="5"/>
      <c r="G28" s="5"/>
      <c r="H28" s="5">
        <v>0</v>
      </c>
      <c r="I28" s="5"/>
      <c r="J28" s="5"/>
      <c r="K28" s="5"/>
      <c r="L28" s="5"/>
      <c r="M28" s="5"/>
      <c r="N28" s="5"/>
      <c r="O28" s="5"/>
      <c r="P28" s="6" t="str">
        <f t="shared" si="5"/>
        <v/>
      </c>
      <c r="Q28" s="6" t="str">
        <f t="shared" si="6"/>
        <v/>
      </c>
      <c r="R28" s="6" t="str">
        <f t="shared" si="7"/>
        <v/>
      </c>
      <c r="S28" s="6" t="str">
        <f t="shared" si="8"/>
        <v/>
      </c>
    </row>
    <row r="29" spans="1:19" x14ac:dyDescent="0.3">
      <c r="A29" s="4" t="str">
        <f t="shared" si="0"/>
        <v/>
      </c>
      <c r="B29" s="4" t="str">
        <f t="shared" si="1"/>
        <v/>
      </c>
      <c r="C29" s="4" t="str">
        <f t="shared" si="2"/>
        <v/>
      </c>
      <c r="D29" s="4" t="str">
        <f t="shared" si="3"/>
        <v/>
      </c>
      <c r="E29" s="4" t="str">
        <f t="shared" si="4"/>
        <v/>
      </c>
      <c r="F29" s="5"/>
      <c r="G29" s="5"/>
      <c r="H29" s="5">
        <v>0</v>
      </c>
      <c r="I29" s="5"/>
      <c r="J29" s="5"/>
      <c r="K29" s="5"/>
      <c r="L29" s="5"/>
      <c r="M29" s="5"/>
      <c r="N29" s="5"/>
      <c r="O29" s="5"/>
      <c r="P29" s="6" t="str">
        <f t="shared" si="5"/>
        <v/>
      </c>
      <c r="Q29" s="6" t="str">
        <f t="shared" si="6"/>
        <v/>
      </c>
      <c r="R29" s="6" t="str">
        <f t="shared" si="7"/>
        <v/>
      </c>
      <c r="S29" s="6" t="str">
        <f t="shared" si="8"/>
        <v/>
      </c>
    </row>
    <row r="30" spans="1:19" x14ac:dyDescent="0.3">
      <c r="A30" s="4" t="str">
        <f t="shared" si="0"/>
        <v/>
      </c>
      <c r="B30" s="4" t="str">
        <f t="shared" si="1"/>
        <v/>
      </c>
      <c r="C30" s="4" t="str">
        <f t="shared" si="2"/>
        <v/>
      </c>
      <c r="D30" s="4" t="str">
        <f t="shared" si="3"/>
        <v/>
      </c>
      <c r="E30" s="4" t="str">
        <f t="shared" si="4"/>
        <v/>
      </c>
      <c r="F30" s="5"/>
      <c r="G30" s="5"/>
      <c r="H30" s="5">
        <v>0</v>
      </c>
      <c r="I30" s="5"/>
      <c r="J30" s="5"/>
      <c r="K30" s="5"/>
      <c r="L30" s="5"/>
      <c r="M30" s="5"/>
      <c r="N30" s="5"/>
      <c r="O30" s="5"/>
      <c r="P30" s="6" t="str">
        <f t="shared" si="5"/>
        <v/>
      </c>
      <c r="Q30" s="6" t="str">
        <f t="shared" si="6"/>
        <v/>
      </c>
      <c r="R30" s="6" t="str">
        <f t="shared" si="7"/>
        <v/>
      </c>
      <c r="S30" s="6" t="str">
        <f t="shared" si="8"/>
        <v/>
      </c>
    </row>
    <row r="31" spans="1:19" x14ac:dyDescent="0.3">
      <c r="A31" s="4" t="str">
        <f t="shared" si="0"/>
        <v/>
      </c>
      <c r="B31" s="4" t="str">
        <f t="shared" si="1"/>
        <v/>
      </c>
      <c r="C31" s="4" t="str">
        <f t="shared" si="2"/>
        <v/>
      </c>
      <c r="D31" s="4" t="str">
        <f t="shared" si="3"/>
        <v/>
      </c>
      <c r="E31" s="4" t="str">
        <f t="shared" si="4"/>
        <v/>
      </c>
      <c r="F31" s="5"/>
      <c r="G31" s="5"/>
      <c r="H31" s="5">
        <v>0</v>
      </c>
      <c r="I31" s="5"/>
      <c r="J31" s="5"/>
      <c r="K31" s="5"/>
      <c r="L31" s="5"/>
      <c r="M31" s="5"/>
      <c r="N31" s="5"/>
      <c r="O31" s="5"/>
      <c r="P31" s="6" t="str">
        <f t="shared" si="5"/>
        <v/>
      </c>
      <c r="Q31" s="6" t="str">
        <f t="shared" si="6"/>
        <v/>
      </c>
      <c r="R31" s="6" t="str">
        <f t="shared" si="7"/>
        <v/>
      </c>
      <c r="S31" s="6" t="str">
        <f t="shared" si="8"/>
        <v/>
      </c>
    </row>
    <row r="32" spans="1:19" x14ac:dyDescent="0.3">
      <c r="A32" s="4" t="str">
        <f t="shared" si="0"/>
        <v/>
      </c>
      <c r="B32" s="4" t="str">
        <f t="shared" si="1"/>
        <v/>
      </c>
      <c r="C32" s="4" t="str">
        <f t="shared" si="2"/>
        <v/>
      </c>
      <c r="D32" s="4" t="str">
        <f t="shared" si="3"/>
        <v/>
      </c>
      <c r="E32" s="4" t="str">
        <f t="shared" si="4"/>
        <v/>
      </c>
      <c r="F32" s="5"/>
      <c r="G32" s="5"/>
      <c r="H32" s="5">
        <v>0</v>
      </c>
      <c r="I32" s="5"/>
      <c r="J32" s="5"/>
      <c r="K32" s="5"/>
      <c r="L32" s="5"/>
      <c r="M32" s="5"/>
      <c r="N32" s="5"/>
      <c r="O32" s="5"/>
      <c r="P32" s="6" t="str">
        <f t="shared" si="5"/>
        <v/>
      </c>
      <c r="Q32" s="6" t="str">
        <f t="shared" si="6"/>
        <v/>
      </c>
      <c r="R32" s="6" t="str">
        <f t="shared" si="7"/>
        <v/>
      </c>
      <c r="S32" s="6" t="str">
        <f t="shared" si="8"/>
        <v/>
      </c>
    </row>
    <row r="33" spans="1:19" x14ac:dyDescent="0.3">
      <c r="A33" s="4" t="str">
        <f t="shared" si="0"/>
        <v/>
      </c>
      <c r="B33" s="4" t="str">
        <f t="shared" si="1"/>
        <v/>
      </c>
      <c r="C33" s="4" t="str">
        <f t="shared" si="2"/>
        <v/>
      </c>
      <c r="D33" s="4" t="str">
        <f t="shared" si="3"/>
        <v/>
      </c>
      <c r="E33" s="4" t="str">
        <f t="shared" si="4"/>
        <v/>
      </c>
      <c r="F33" s="5"/>
      <c r="G33" s="5"/>
      <c r="H33" s="5">
        <v>0</v>
      </c>
      <c r="I33" s="5"/>
      <c r="J33" s="5"/>
      <c r="K33" s="5"/>
      <c r="L33" s="5"/>
      <c r="M33" s="5"/>
      <c r="N33" s="5"/>
      <c r="O33" s="5"/>
      <c r="P33" s="6" t="str">
        <f t="shared" si="5"/>
        <v/>
      </c>
      <c r="Q33" s="6" t="str">
        <f t="shared" si="6"/>
        <v/>
      </c>
      <c r="R33" s="6" t="str">
        <f t="shared" si="7"/>
        <v/>
      </c>
      <c r="S33" s="6" t="str">
        <f t="shared" si="8"/>
        <v/>
      </c>
    </row>
    <row r="34" spans="1:19" x14ac:dyDescent="0.3">
      <c r="A34" s="4" t="str">
        <f t="shared" si="0"/>
        <v/>
      </c>
      <c r="B34" s="4" t="str">
        <f t="shared" si="1"/>
        <v/>
      </c>
      <c r="C34" s="4" t="str">
        <f t="shared" si="2"/>
        <v/>
      </c>
      <c r="D34" s="4" t="str">
        <f t="shared" si="3"/>
        <v/>
      </c>
      <c r="E34" s="4" t="str">
        <f t="shared" si="4"/>
        <v/>
      </c>
      <c r="F34" s="5"/>
      <c r="G34" s="5"/>
      <c r="H34" s="5">
        <v>0</v>
      </c>
      <c r="I34" s="5"/>
      <c r="J34" s="5"/>
      <c r="K34" s="5"/>
      <c r="L34" s="5"/>
      <c r="M34" s="5"/>
      <c r="N34" s="5"/>
      <c r="O34" s="5"/>
      <c r="P34" s="6" t="str">
        <f t="shared" si="5"/>
        <v/>
      </c>
      <c r="Q34" s="6" t="str">
        <f t="shared" si="6"/>
        <v/>
      </c>
      <c r="R34" s="6" t="str">
        <f t="shared" si="7"/>
        <v/>
      </c>
      <c r="S34" s="6" t="str">
        <f t="shared" si="8"/>
        <v/>
      </c>
    </row>
    <row r="35" spans="1:19" x14ac:dyDescent="0.3">
      <c r="A35" s="4" t="str">
        <f t="shared" si="0"/>
        <v/>
      </c>
      <c r="B35" s="4" t="str">
        <f t="shared" si="1"/>
        <v/>
      </c>
      <c r="C35" s="4" t="str">
        <f t="shared" si="2"/>
        <v/>
      </c>
      <c r="D35" s="4" t="str">
        <f t="shared" si="3"/>
        <v/>
      </c>
      <c r="E35" s="4" t="str">
        <f t="shared" si="4"/>
        <v/>
      </c>
      <c r="F35" s="5"/>
      <c r="G35" s="5"/>
      <c r="H35" s="5">
        <v>0</v>
      </c>
      <c r="I35" s="5"/>
      <c r="J35" s="5"/>
      <c r="K35" s="5"/>
      <c r="L35" s="5"/>
      <c r="M35" s="5"/>
      <c r="N35" s="5"/>
      <c r="O35" s="5"/>
      <c r="P35" s="6" t="str">
        <f t="shared" si="5"/>
        <v/>
      </c>
      <c r="Q35" s="6" t="str">
        <f t="shared" si="6"/>
        <v/>
      </c>
      <c r="R35" s="6" t="str">
        <f t="shared" si="7"/>
        <v/>
      </c>
      <c r="S35" s="6" t="str">
        <f t="shared" si="8"/>
        <v/>
      </c>
    </row>
    <row r="36" spans="1:19" x14ac:dyDescent="0.3">
      <c r="A36" s="4" t="str">
        <f t="shared" si="0"/>
        <v/>
      </c>
      <c r="B36" s="4" t="str">
        <f t="shared" si="1"/>
        <v/>
      </c>
      <c r="C36" s="4" t="str">
        <f t="shared" si="2"/>
        <v/>
      </c>
      <c r="D36" s="4" t="str">
        <f t="shared" si="3"/>
        <v/>
      </c>
      <c r="E36" s="4" t="str">
        <f t="shared" si="4"/>
        <v/>
      </c>
      <c r="F36" s="5"/>
      <c r="G36" s="5"/>
      <c r="H36" s="5">
        <v>0</v>
      </c>
      <c r="I36" s="5"/>
      <c r="J36" s="5"/>
      <c r="K36" s="5"/>
      <c r="L36" s="5"/>
      <c r="M36" s="5"/>
      <c r="N36" s="5"/>
      <c r="O36" s="5"/>
      <c r="P36" s="6" t="str">
        <f t="shared" si="5"/>
        <v/>
      </c>
      <c r="Q36" s="6" t="str">
        <f t="shared" si="6"/>
        <v/>
      </c>
      <c r="R36" s="6" t="str">
        <f t="shared" si="7"/>
        <v/>
      </c>
      <c r="S36" s="6" t="str">
        <f t="shared" si="8"/>
        <v/>
      </c>
    </row>
    <row r="37" spans="1:19" x14ac:dyDescent="0.3">
      <c r="A37" s="4" t="str">
        <f t="shared" si="0"/>
        <v/>
      </c>
      <c r="B37" s="4" t="str">
        <f t="shared" si="1"/>
        <v/>
      </c>
      <c r="C37" s="4" t="str">
        <f t="shared" si="2"/>
        <v/>
      </c>
      <c r="D37" s="4" t="str">
        <f t="shared" si="3"/>
        <v/>
      </c>
      <c r="E37" s="4" t="str">
        <f t="shared" si="4"/>
        <v/>
      </c>
      <c r="F37" s="5"/>
      <c r="G37" s="5"/>
      <c r="H37" s="5">
        <v>0</v>
      </c>
      <c r="I37" s="5"/>
      <c r="J37" s="5"/>
      <c r="K37" s="5"/>
      <c r="L37" s="5"/>
      <c r="M37" s="5"/>
      <c r="N37" s="5"/>
      <c r="O37" s="5"/>
      <c r="P37" s="6" t="str">
        <f t="shared" si="5"/>
        <v/>
      </c>
      <c r="Q37" s="6" t="str">
        <f t="shared" si="6"/>
        <v/>
      </c>
      <c r="R37" s="6" t="str">
        <f t="shared" si="7"/>
        <v/>
      </c>
      <c r="S37" s="6" t="str">
        <f t="shared" si="8"/>
        <v/>
      </c>
    </row>
    <row r="38" spans="1:19" x14ac:dyDescent="0.3">
      <c r="A38" s="4" t="str">
        <f t="shared" si="0"/>
        <v/>
      </c>
      <c r="B38" s="4" t="str">
        <f t="shared" si="1"/>
        <v/>
      </c>
      <c r="C38" s="4" t="str">
        <f t="shared" si="2"/>
        <v/>
      </c>
      <c r="D38" s="4" t="str">
        <f t="shared" si="3"/>
        <v/>
      </c>
      <c r="E38" s="4" t="str">
        <f t="shared" si="4"/>
        <v/>
      </c>
      <c r="F38" s="5"/>
      <c r="G38" s="5"/>
      <c r="H38" s="5">
        <v>0</v>
      </c>
      <c r="I38" s="5"/>
      <c r="J38" s="5"/>
      <c r="K38" s="5"/>
      <c r="L38" s="5"/>
      <c r="M38" s="5"/>
      <c r="N38" s="5"/>
      <c r="O38" s="5"/>
      <c r="P38" s="6" t="str">
        <f t="shared" si="5"/>
        <v/>
      </c>
      <c r="Q38" s="6" t="str">
        <f t="shared" si="6"/>
        <v/>
      </c>
      <c r="R38" s="6" t="str">
        <f t="shared" si="7"/>
        <v/>
      </c>
      <c r="S38" s="6" t="str">
        <f t="shared" si="8"/>
        <v/>
      </c>
    </row>
    <row r="39" spans="1:19" x14ac:dyDescent="0.3">
      <c r="A39" s="4" t="str">
        <f t="shared" si="0"/>
        <v/>
      </c>
      <c r="B39" s="4" t="str">
        <f t="shared" si="1"/>
        <v/>
      </c>
      <c r="C39" s="4" t="str">
        <f t="shared" si="2"/>
        <v/>
      </c>
      <c r="D39" s="4" t="str">
        <f t="shared" si="3"/>
        <v/>
      </c>
      <c r="E39" s="4" t="str">
        <f t="shared" si="4"/>
        <v/>
      </c>
      <c r="F39" s="5"/>
      <c r="G39" s="5"/>
      <c r="H39" s="5">
        <v>0</v>
      </c>
      <c r="I39" s="5"/>
      <c r="J39" s="5"/>
      <c r="K39" s="5"/>
      <c r="L39" s="5"/>
      <c r="M39" s="5"/>
      <c r="N39" s="5"/>
      <c r="O39" s="5"/>
      <c r="P39" s="6" t="str">
        <f t="shared" si="5"/>
        <v/>
      </c>
      <c r="Q39" s="6" t="str">
        <f t="shared" si="6"/>
        <v/>
      </c>
      <c r="R39" s="6" t="str">
        <f t="shared" si="7"/>
        <v/>
      </c>
      <c r="S39" s="6" t="str">
        <f t="shared" si="8"/>
        <v/>
      </c>
    </row>
    <row r="40" spans="1:19" x14ac:dyDescent="0.3">
      <c r="A40" s="4" t="str">
        <f t="shared" si="0"/>
        <v/>
      </c>
      <c r="B40" s="4" t="str">
        <f t="shared" si="1"/>
        <v/>
      </c>
      <c r="C40" s="4" t="str">
        <f t="shared" si="2"/>
        <v/>
      </c>
      <c r="D40" s="4" t="str">
        <f t="shared" si="3"/>
        <v/>
      </c>
      <c r="E40" s="4" t="str">
        <f t="shared" si="4"/>
        <v/>
      </c>
      <c r="F40" s="5"/>
      <c r="G40" s="5"/>
      <c r="H40" s="5">
        <v>0</v>
      </c>
      <c r="I40" s="5"/>
      <c r="J40" s="5"/>
      <c r="K40" s="5"/>
      <c r="L40" s="5"/>
      <c r="M40" s="5"/>
      <c r="N40" s="5"/>
      <c r="O40" s="5"/>
      <c r="P40" s="6" t="str">
        <f t="shared" si="5"/>
        <v/>
      </c>
      <c r="Q40" s="6" t="str">
        <f t="shared" si="6"/>
        <v/>
      </c>
      <c r="R40" s="6" t="str">
        <f t="shared" si="7"/>
        <v/>
      </c>
      <c r="S40" s="6" t="str">
        <f t="shared" si="8"/>
        <v/>
      </c>
    </row>
    <row r="41" spans="1:19" x14ac:dyDescent="0.3">
      <c r="A41" s="4" t="str">
        <f t="shared" si="0"/>
        <v/>
      </c>
      <c r="B41" s="4" t="str">
        <f t="shared" si="1"/>
        <v/>
      </c>
      <c r="C41" s="4" t="str">
        <f t="shared" si="2"/>
        <v/>
      </c>
      <c r="D41" s="4" t="str">
        <f t="shared" si="3"/>
        <v/>
      </c>
      <c r="E41" s="4" t="str">
        <f t="shared" si="4"/>
        <v/>
      </c>
      <c r="F41" s="5"/>
      <c r="G41" s="5"/>
      <c r="H41" s="5">
        <v>0</v>
      </c>
      <c r="I41" s="5"/>
      <c r="J41" s="5"/>
      <c r="K41" s="5"/>
      <c r="L41" s="5"/>
      <c r="M41" s="5"/>
      <c r="N41" s="5"/>
      <c r="O41" s="5"/>
      <c r="P41" s="6" t="str">
        <f t="shared" si="5"/>
        <v/>
      </c>
      <c r="Q41" s="6" t="str">
        <f t="shared" si="6"/>
        <v/>
      </c>
      <c r="R41" s="6" t="str">
        <f t="shared" si="7"/>
        <v/>
      </c>
      <c r="S41" s="6" t="str">
        <f t="shared" si="8"/>
        <v/>
      </c>
    </row>
    <row r="42" spans="1:19" x14ac:dyDescent="0.3">
      <c r="A42" s="4" t="str">
        <f t="shared" si="0"/>
        <v/>
      </c>
      <c r="B42" s="4" t="str">
        <f t="shared" si="1"/>
        <v/>
      </c>
      <c r="C42" s="4" t="str">
        <f t="shared" si="2"/>
        <v/>
      </c>
      <c r="D42" s="4" t="str">
        <f t="shared" si="3"/>
        <v/>
      </c>
      <c r="E42" s="4" t="str">
        <f t="shared" si="4"/>
        <v/>
      </c>
      <c r="F42" s="5"/>
      <c r="G42" s="5"/>
      <c r="H42" s="5">
        <v>0</v>
      </c>
      <c r="I42" s="5"/>
      <c r="J42" s="5"/>
      <c r="K42" s="5"/>
      <c r="L42" s="5"/>
      <c r="M42" s="5"/>
      <c r="N42" s="5"/>
      <c r="O42" s="5"/>
      <c r="P42" s="6" t="str">
        <f t="shared" si="5"/>
        <v/>
      </c>
      <c r="Q42" s="6" t="str">
        <f t="shared" si="6"/>
        <v/>
      </c>
      <c r="R42" s="6" t="str">
        <f t="shared" si="7"/>
        <v/>
      </c>
      <c r="S42" s="6" t="str">
        <f t="shared" si="8"/>
        <v/>
      </c>
    </row>
  </sheetData>
  <mergeCells count="10">
    <mergeCell ref="A4:E4"/>
    <mergeCell ref="A1:S1"/>
    <mergeCell ref="A11:E11"/>
    <mergeCell ref="F11:O11"/>
    <mergeCell ref="A2:S2"/>
    <mergeCell ref="A9:E9"/>
    <mergeCell ref="P11:S11"/>
    <mergeCell ref="F10:O10"/>
    <mergeCell ref="A10:E10"/>
    <mergeCell ref="P10:S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Mes Actifs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rei elec</cp:lastModifiedBy>
  <dcterms:created xsi:type="dcterms:W3CDTF">2026-01-22T10:45:22Z</dcterms:created>
  <dcterms:modified xsi:type="dcterms:W3CDTF">2026-01-22T14:50:03Z</dcterms:modified>
</cp:coreProperties>
</file>